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200" windowHeight="7032"/>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<sst xmlns="http://schemas.openxmlformats.org/spreadsheetml/2006/main" count="117" uniqueCount="68">
  <si>
    <t>附件5</t>
  </si>
  <si>
    <t>部门绩效自评结果公开汇总表</t>
  </si>
  <si>
    <t>主管部门：</t>
  </si>
  <si>
    <t>单位：万元</t>
  </si>
  <si>
    <t>序号</t>
  </si>
  <si>
    <t>项目名称</t>
  </si>
  <si>
    <t>项目实施单位</t>
  </si>
  <si>
    <t>预算数（调整后）</t>
  </si>
  <si>
    <t>执行数（至2025年底）</t>
  </si>
  <si>
    <t>结余结转数</t>
  </si>
  <si>
    <t>结余交回财政数</t>
  </si>
  <si>
    <t>自评得分</t>
  </si>
  <si>
    <t>自评结果应用意见</t>
  </si>
  <si>
    <t>中央</t>
  </si>
  <si>
    <t>省级</t>
  </si>
  <si>
    <t>市级</t>
  </si>
  <si>
    <t>区级</t>
  </si>
  <si>
    <t>提前下达2025中央财政困难群众基本生活救助补助资金</t>
  </si>
  <si>
    <t>新华区民政局</t>
  </si>
  <si>
    <t>提前下达2025年省级财政困难群众基本生活补助资金</t>
  </si>
  <si>
    <t>提前下达2025年市级财政困难群众基本生活补助资金</t>
  </si>
  <si>
    <t>提前下达2025年市级财政困难群众春节过冬临时救助资金</t>
  </si>
  <si>
    <t>提前下达2025年省级财政养老服务体系建设经费</t>
  </si>
  <si>
    <t>提前下达2025年市级财政困难群众采暖补贴资金</t>
  </si>
  <si>
    <t>提前下达2025年中央集中彩票公益金支持社会福利事业资金</t>
  </si>
  <si>
    <t>2025年市级财政困难群众基本生活补助资金</t>
  </si>
  <si>
    <t>2025年省级财政养老服务体系建设经费</t>
  </si>
  <si>
    <t>纪念堂外迁市级补助资金（第三批）</t>
  </si>
  <si>
    <t>2025年中央财政困难群众基本生活补助资金</t>
  </si>
  <si>
    <t>2025年市级养老服务服务体系建设补助资金（第一批）</t>
  </si>
  <si>
    <t>2025年中央集中彩票公益金支持社会居家和社区基本养老服务提升行动项目资金</t>
  </si>
  <si>
    <t>2025年市级财政困难群众基本生活补助资金（孤儿基本生活费调标部分）</t>
  </si>
  <si>
    <t>2025年中央和省级专项福利彩票公益金（孤儿医疗康复明天计划项目）</t>
  </si>
  <si>
    <t>2025年市级养老服务服务体系建设补助资金（第二批）</t>
  </si>
  <si>
    <t>市级福彩公益金（百岁老人春节慰问）</t>
  </si>
  <si>
    <t>劳务派遣人员经费</t>
  </si>
  <si>
    <t>基层社会救助工作人员经费</t>
  </si>
  <si>
    <t>孤儿生活补贴</t>
  </si>
  <si>
    <t>最低生活保障资金</t>
  </si>
  <si>
    <t>临时救助</t>
  </si>
  <si>
    <t>特困人员补助</t>
  </si>
  <si>
    <t>残疾人两项补贴</t>
  </si>
  <si>
    <t>高龄津贴资金</t>
  </si>
  <si>
    <t>节地生态安葬奖补资金</t>
  </si>
  <si>
    <t>特困人员集中供养差额费用</t>
  </si>
  <si>
    <t>胡增乾入住养老机构差额费用</t>
  </si>
  <si>
    <t>生活无着流浪乞讨人员救助资金</t>
  </si>
  <si>
    <t>重大节日走访慰问</t>
  </si>
  <si>
    <t>六十年代精简退职职工40%救济金</t>
  </si>
  <si>
    <t>经济困难高龄失能老人养老服务、护理补贴费用</t>
  </si>
  <si>
    <t>困难老年人社区居家养老服务补贴资金</t>
  </si>
  <si>
    <t>结婚、离婚、低保证、社会救助证、等各种表格印刷资金</t>
  </si>
  <si>
    <t>民政工作评估费</t>
  </si>
  <si>
    <t>婚姻登记信息导入全国系统工作资金（追加）</t>
  </si>
  <si>
    <t>提升修缮婚姻登记场所资金（追加）</t>
  </si>
  <si>
    <t>2023年新华区社会工作指导中心中期评估后结算资金（追加）</t>
  </si>
  <si>
    <t>区级社会工作指导中心项目尾款（追加）</t>
  </si>
  <si>
    <t>养老服务顾问资金（追加）</t>
  </si>
  <si>
    <t>2024年残疾人就业保障金</t>
  </si>
  <si>
    <t>2024年市级财政困难群众采暖补贴资金</t>
  </si>
  <si>
    <t>2024年中央财政困难群众救助补助资金</t>
  </si>
  <si>
    <t>2024年中央彩票公益金支持社会福利事业专项资金（孤儿助学）</t>
  </si>
  <si>
    <t>2024年中央专项彩票公益金支持居家和社区基本养老服务提升行动项目资金</t>
  </si>
  <si>
    <t>2024年省级财政困难群众基本生活救助补助资金</t>
  </si>
  <si>
    <t>2024年省级财政养老服务体系建设经费</t>
  </si>
  <si>
    <t>2024年市级养老服务体系建设补助资金（第一批）一般公共预算部分</t>
  </si>
  <si>
    <t>2024年市级养老服务体系建设补助资金（第二批）一般公共预算部分</t>
  </si>
  <si>
    <t>2024年市级财政低保、特困家庭物业补贴资金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</si>
</sst>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0"/>
      <color indexed="8"/>
      <name val="宋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5">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6" fillId="0" borderId="1" xfId="0" applyFont="1" applyBorder="1" applyAlignment="1">
      <alignment horizontal="right" vertical="center"/>
    </xf>
    <xf numFmtId="0" fontId="2" fillId="0" borderId="2" xfId="0" applyFont="1" applyBorder="1" applyAlignment="1">
      <alignment horizontal="center" vertical="center" wrapText="1"/>
    </xf>
    <xf numFmtId="0" fontId="6" fillId="0" borderId="2" xfId="0" applyFon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vertical="center" wrapText="1"/>
    </xf>
    <xf numFmtId="0" fontId="0" fillId="0" borderId="2" xfId="0" applyBorder="1">
      <alignment vertical="center"/>
    </xf>
    <xf numFmtId="0" fontId="0" fillId="0" borderId="2" xfId="0" applyBorder="1" applyAlignment="1">
      <alignment horizontal="center" vertical="center"/>
    </xf>
    <xf numFmtId="0" fontId="0" fillId="0" borderId="2" xfId="0" applyBorder="1">
      <alignment vertical="center"/>
    </xf>
    <xf numFmtId="0" fontId="7" fillId="0" borderId="2" xfId="0" applyNumberFormat="1" applyFont="1" applyFill="1" applyBorder="1" applyAlignment="1" applyProtection="1">
      <alignment horizontal="left" vertical="center" wrapText="1"/>
    </xf>
    <xf numFmtId="0" fontId="0" fillId="0" borderId="2" xfId="0" applyBorder="1" applyAlignment="1">
      <alignment vertical="center" wrapText="1"/>
    </xf>
    <xf numFmtId="0" fontId="7" fillId="0" borderId="2" xfId="0" applyNumberFormat="1"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6"/>
  <sheetViews>
    <sheetView tabSelected="1" topLeftCell="C1" workbookViewId="0">
      <pane ySplit="6" topLeftCell="A7" activePane="bottomLeft" state="frozen"/>
      <selection/>
      <selection pane="bottomLeft" activeCell="J52" sqref="J52"/>
    </sheetView>
  </sheetViews>
  <sheetFormatPr defaultColWidth="8.75" defaultRowHeight="14.4"/>
  <cols>
    <col min="1" max="1" width="7.25" style="3" customWidth="1"/>
    <col min="2" max="2" width="52" style="4" customWidth="1"/>
    <col min="3" max="3" width="13.75" customWidth="1"/>
    <col min="4" max="7" width="10.3796296296296" customWidth="1"/>
    <col min="8" max="8" width="15.1296296296296" customWidth="1"/>
    <col min="9" max="9" width="16.5" customWidth="1"/>
    <col min="10" max="10" width="16.6296296296296" customWidth="1"/>
    <col min="11" max="11" width="15.75" customWidth="1"/>
    <col min="12" max="12" width="19.5" customWidth="1"/>
  </cols>
  <sheetData>
    <row r="1" ht="20.4" spans="1:12">
      <c r="A1" s="5" t="s">
        <v>0</v>
      </c>
      <c r="B1" s="6"/>
    </row>
    <row r="2" ht="42" customHeight="1" spans="1:12">
      <c r="A2" s="7" t="s">
        <v>1</v>
      </c>
      <c r="B2" s="8"/>
      <c r="C2" s="7"/>
      <c r="D2" s="7"/>
      <c r="E2" s="7"/>
      <c r="F2" s="7"/>
      <c r="G2" s="7"/>
      <c r="H2" s="7"/>
      <c r="I2" s="7"/>
      <c r="J2" s="7"/>
      <c r="K2" s="7"/>
      <c r="L2" s="7"/>
    </row>
    <row r="3" ht="10.7" customHeight="1" spans="1:12">
      <c r="A3" s="9"/>
      <c r="B3" s="10"/>
      <c r="C3" s="9"/>
      <c r="D3" s="9"/>
      <c r="E3" s="9"/>
      <c r="F3" s="9"/>
      <c r="G3" s="9"/>
      <c r="H3" s="9"/>
      <c r="I3" s="9"/>
      <c r="J3" s="9"/>
      <c r="K3" s="9"/>
      <c r="L3" s="9"/>
    </row>
    <row r="4" s="1" customFormat="1" ht="26.1" customHeight="1" spans="1:12">
      <c r="A4" s="11" t="s">
        <v>2</v>
      </c>
      <c r="B4" s="12"/>
      <c r="C4" s="13"/>
      <c r="D4" s="13"/>
      <c r="E4" s="13"/>
      <c r="F4" s="13"/>
      <c r="G4" s="13"/>
      <c r="H4" s="13"/>
      <c r="I4" s="13"/>
      <c r="J4" s="14" t="s">
        <v>3</v>
      </c>
      <c r="K4" s="14"/>
      <c r="L4" s="14"/>
    </row>
    <row r="5" s="2" customFormat="1" ht="20.1" customHeight="1" spans="1:12">
      <c r="A5" s="15" t="s">
        <v>4</v>
      </c>
      <c r="B5" s="15" t="s">
        <v>5</v>
      </c>
      <c r="C5" s="15" t="s">
        <v>6</v>
      </c>
      <c r="D5" s="15" t="s">
        <v>7</v>
      </c>
      <c r="E5" s="15"/>
      <c r="F5" s="15"/>
      <c r="G5" s="15"/>
      <c r="H5" s="15" t="s">
        <v>8</v>
      </c>
      <c r="I5" s="15" t="s">
        <v>9</v>
      </c>
      <c r="J5" s="15" t="s">
        <v>10</v>
      </c>
      <c r="K5" s="15" t="s">
        <v>11</v>
      </c>
      <c r="L5" s="15" t="s">
        <v>12</v>
      </c>
    </row>
    <row r="6" s="3" customFormat="1" ht="20.1" customHeight="1" spans="1:12">
      <c r="A6" s="15"/>
      <c r="B6" s="15"/>
      <c r="C6" s="15"/>
      <c r="D6" s="16" t="s">
        <v>13</v>
      </c>
      <c r="E6" s="16" t="s">
        <v>14</v>
      </c>
      <c r="F6" s="16" t="s">
        <v>15</v>
      </c>
      <c r="G6" s="16" t="s">
        <v>16</v>
      </c>
      <c r="H6" s="15"/>
      <c r="I6" s="15"/>
      <c r="J6" s="15"/>
      <c r="K6" s="15"/>
      <c r="L6" s="15"/>
    </row>
    <row r="7" ht="20.1" customHeight="1" spans="1:12">
      <c r="A7" s="17">
        <v>1</v>
      </c>
      <c r="B7" s="18" t="s">
        <v>17</v>
      </c>
      <c r="C7" s="19" t="s">
        <v>18</v>
      </c>
      <c r="D7" s="19">
        <v>542</v>
      </c>
      <c r="E7" s="19"/>
      <c r="F7" s="19"/>
      <c r="G7" s="19"/>
      <c r="H7" s="19">
        <v>542</v>
      </c>
      <c r="I7" s="20">
        <f>D7+E7+F7+G7-H7</f>
        <v>0</v>
      </c>
      <c r="J7" s="19"/>
      <c r="K7" s="19">
        <v>100</v>
      </c>
      <c r="L7" s="19"/>
    </row>
    <row r="8" ht="20.1" customHeight="1" spans="1:12">
      <c r="A8" s="17">
        <v>2</v>
      </c>
      <c r="B8" s="18" t="s">
        <v>19</v>
      </c>
      <c r="C8" s="19" t="s">
        <v>18</v>
      </c>
      <c r="D8" s="19"/>
      <c r="E8" s="19">
        <v>168</v>
      </c>
      <c r="F8" s="19"/>
      <c r="G8" s="19"/>
      <c r="H8" s="19">
        <v>168</v>
      </c>
      <c r="I8" s="20">
        <f t="shared" ref="I8:I39" si="0">D8+E8+F8+G8-H8</f>
        <v>0</v>
      </c>
      <c r="J8" s="19"/>
      <c r="K8" s="19">
        <v>100</v>
      </c>
      <c r="L8" s="19"/>
    </row>
    <row r="9" ht="20.1" customHeight="1" spans="1:12">
      <c r="A9" s="17">
        <v>3</v>
      </c>
      <c r="B9" s="18" t="s">
        <v>20</v>
      </c>
      <c r="C9" s="19" t="s">
        <v>18</v>
      </c>
      <c r="D9" s="19"/>
      <c r="E9" s="19">
        <v>677.82</v>
      </c>
      <c r="F9" s="19"/>
      <c r="G9" s="19"/>
      <c r="H9" s="19">
        <v>547.87</v>
      </c>
      <c r="I9" s="20">
        <f t="shared" si="0"/>
        <v>129.95</v>
      </c>
      <c r="J9" s="19"/>
      <c r="K9" s="19">
        <v>98</v>
      </c>
      <c r="L9" s="19"/>
    </row>
    <row r="10" ht="20.1" customHeight="1" spans="1:12">
      <c r="A10" s="17">
        <v>4</v>
      </c>
      <c r="B10" s="18" t="s">
        <v>21</v>
      </c>
      <c r="C10" s="19" t="s">
        <v>18</v>
      </c>
      <c r="D10" s="19"/>
      <c r="E10" s="19">
        <v>6.86</v>
      </c>
      <c r="F10" s="19"/>
      <c r="G10" s="19"/>
      <c r="H10" s="19">
        <v>6.86</v>
      </c>
      <c r="I10" s="20">
        <f t="shared" si="0"/>
        <v>0</v>
      </c>
      <c r="J10" s="19"/>
      <c r="K10" s="19">
        <v>100</v>
      </c>
      <c r="L10" s="19"/>
    </row>
    <row r="11" ht="20.1" customHeight="1" spans="1:12">
      <c r="A11" s="17">
        <v>5</v>
      </c>
      <c r="B11" s="18" t="s">
        <v>22</v>
      </c>
      <c r="C11" s="19" t="s">
        <v>18</v>
      </c>
      <c r="D11" s="19"/>
      <c r="E11" s="19">
        <v>407</v>
      </c>
      <c r="F11" s="19"/>
      <c r="G11" s="19"/>
      <c r="H11" s="19">
        <v>102.61</v>
      </c>
      <c r="I11" s="20">
        <f t="shared" si="0"/>
        <v>304.39</v>
      </c>
      <c r="J11" s="19"/>
      <c r="K11" s="19">
        <v>93</v>
      </c>
      <c r="L11" s="19"/>
    </row>
    <row r="12" ht="20.1" customHeight="1" spans="1:12">
      <c r="A12" s="17">
        <v>6</v>
      </c>
      <c r="B12" s="18" t="s">
        <v>23</v>
      </c>
      <c r="C12" s="19" t="s">
        <v>18</v>
      </c>
      <c r="D12" s="19"/>
      <c r="E12" s="19"/>
      <c r="F12" s="19">
        <v>19.32</v>
      </c>
      <c r="G12" s="19"/>
      <c r="H12" s="19">
        <v>19.32</v>
      </c>
      <c r="I12" s="20">
        <f t="shared" si="0"/>
        <v>0</v>
      </c>
      <c r="J12" s="19"/>
      <c r="K12" s="19">
        <v>100</v>
      </c>
      <c r="L12" s="19"/>
    </row>
    <row r="13" ht="20.1" customHeight="1" spans="1:12">
      <c r="A13" s="17">
        <v>7</v>
      </c>
      <c r="B13" s="18" t="s">
        <v>24</v>
      </c>
      <c r="C13" s="19" t="s">
        <v>18</v>
      </c>
      <c r="D13" s="19">
        <v>76.36</v>
      </c>
      <c r="E13" s="19"/>
      <c r="F13" s="19"/>
      <c r="G13" s="19"/>
      <c r="H13" s="19">
        <v>1</v>
      </c>
      <c r="I13" s="20">
        <f t="shared" si="0"/>
        <v>75.36</v>
      </c>
      <c r="J13" s="19"/>
      <c r="K13" s="19">
        <v>91</v>
      </c>
      <c r="L13" s="19"/>
    </row>
    <row r="14" ht="20.1" customHeight="1" spans="1:12">
      <c r="A14" s="17">
        <v>8</v>
      </c>
      <c r="B14" s="18" t="s">
        <v>25</v>
      </c>
      <c r="C14" s="19" t="s">
        <v>18</v>
      </c>
      <c r="D14" s="19"/>
      <c r="E14" s="19"/>
      <c r="F14" s="19">
        <v>15.2</v>
      </c>
      <c r="G14" s="19"/>
      <c r="H14" s="19">
        <v>15.2</v>
      </c>
      <c r="I14" s="20">
        <f t="shared" si="0"/>
        <v>0</v>
      </c>
      <c r="J14" s="19"/>
      <c r="K14" s="19">
        <v>100</v>
      </c>
      <c r="L14" s="19"/>
    </row>
    <row r="15" ht="20.1" customHeight="1" spans="1:12">
      <c r="A15" s="17">
        <v>9</v>
      </c>
      <c r="B15" s="18" t="s">
        <v>26</v>
      </c>
      <c r="C15" s="19" t="s">
        <v>18</v>
      </c>
      <c r="D15" s="19"/>
      <c r="E15" s="19">
        <v>100</v>
      </c>
      <c r="F15" s="19"/>
      <c r="G15" s="19"/>
      <c r="H15" s="19">
        <v>100</v>
      </c>
      <c r="I15" s="20">
        <f t="shared" si="0"/>
        <v>0</v>
      </c>
      <c r="J15" s="19"/>
      <c r="K15" s="19">
        <v>100</v>
      </c>
      <c r="L15" s="19"/>
    </row>
    <row r="16" ht="20.1" customHeight="1" spans="1:12">
      <c r="A16" s="17">
        <v>10</v>
      </c>
      <c r="B16" s="18" t="s">
        <v>27</v>
      </c>
      <c r="C16" s="19" t="s">
        <v>18</v>
      </c>
      <c r="D16" s="19"/>
      <c r="E16" s="19"/>
      <c r="F16" s="19">
        <v>25</v>
      </c>
      <c r="G16" s="19"/>
      <c r="H16" s="19">
        <v>22.98</v>
      </c>
      <c r="I16" s="20">
        <f t="shared" si="0"/>
        <v>2.02</v>
      </c>
      <c r="J16" s="19"/>
      <c r="K16" s="19">
        <v>99</v>
      </c>
      <c r="L16" s="19"/>
    </row>
    <row r="17" ht="20.1" customHeight="1" spans="1:12">
      <c r="A17" s="17">
        <v>11</v>
      </c>
      <c r="B17" s="18" t="s">
        <v>28</v>
      </c>
      <c r="C17" s="19" t="s">
        <v>18</v>
      </c>
      <c r="D17" s="19">
        <v>164</v>
      </c>
      <c r="E17" s="19"/>
      <c r="F17" s="19"/>
      <c r="G17" s="19"/>
      <c r="H17" s="19">
        <v>164</v>
      </c>
      <c r="I17" s="20">
        <f t="shared" si="0"/>
        <v>0</v>
      </c>
      <c r="J17" s="19"/>
      <c r="K17" s="19">
        <v>100</v>
      </c>
      <c r="L17" s="19"/>
    </row>
    <row r="18" ht="20.1" customHeight="1" spans="1:12">
      <c r="A18" s="17">
        <v>12</v>
      </c>
      <c r="B18" s="18" t="s">
        <v>29</v>
      </c>
      <c r="C18" s="19" t="s">
        <v>18</v>
      </c>
      <c r="D18" s="19"/>
      <c r="E18" s="19"/>
      <c r="F18" s="19">
        <v>1085.34</v>
      </c>
      <c r="G18" s="19"/>
      <c r="H18" s="19">
        <v>114.09</v>
      </c>
      <c r="I18" s="20">
        <f t="shared" si="0"/>
        <v>971.25</v>
      </c>
      <c r="J18" s="19"/>
      <c r="K18" s="19">
        <v>91</v>
      </c>
      <c r="L18" s="19"/>
    </row>
    <row r="19" ht="20.1" customHeight="1" spans="1:12">
      <c r="A19" s="17">
        <v>13</v>
      </c>
      <c r="B19" s="18" t="s">
        <v>30</v>
      </c>
      <c r="C19" s="19" t="s">
        <v>18</v>
      </c>
      <c r="D19" s="19">
        <v>10.5</v>
      </c>
      <c r="E19" s="19"/>
      <c r="F19" s="19"/>
      <c r="G19" s="19"/>
      <c r="H19" s="19">
        <v>0</v>
      </c>
      <c r="I19" s="20">
        <f t="shared" si="0"/>
        <v>10.5</v>
      </c>
      <c r="J19" s="19"/>
      <c r="K19" s="19">
        <v>0</v>
      </c>
      <c r="L19" s="19"/>
    </row>
    <row r="20" ht="20.1" customHeight="1" spans="1:12">
      <c r="A20" s="17">
        <v>14</v>
      </c>
      <c r="B20" s="18" t="s">
        <v>31</v>
      </c>
      <c r="C20" s="19" t="s">
        <v>18</v>
      </c>
      <c r="D20" s="19"/>
      <c r="E20" s="19"/>
      <c r="F20" s="19">
        <v>1.0005</v>
      </c>
      <c r="G20" s="19"/>
      <c r="H20" s="19">
        <v>1.0005</v>
      </c>
      <c r="I20" s="20">
        <f t="shared" si="0"/>
        <v>0</v>
      </c>
      <c r="J20" s="19"/>
      <c r="K20" s="19">
        <v>100</v>
      </c>
      <c r="L20" s="19"/>
    </row>
    <row r="21" ht="20.1" customHeight="1" spans="1:12">
      <c r="A21" s="17">
        <v>15</v>
      </c>
      <c r="B21" s="18" t="s">
        <v>32</v>
      </c>
      <c r="C21" s="19" t="s">
        <v>18</v>
      </c>
      <c r="D21" s="19"/>
      <c r="E21" s="19">
        <v>0.08</v>
      </c>
      <c r="F21" s="19"/>
      <c r="G21" s="19"/>
      <c r="H21" s="19">
        <v>0.08</v>
      </c>
      <c r="I21" s="20">
        <f t="shared" si="0"/>
        <v>0</v>
      </c>
      <c r="J21" s="19"/>
      <c r="K21" s="19">
        <v>100</v>
      </c>
      <c r="L21" s="19"/>
    </row>
    <row r="22" ht="20.1" customHeight="1" spans="1:12">
      <c r="A22" s="17">
        <v>16</v>
      </c>
      <c r="B22" s="18" t="s">
        <v>33</v>
      </c>
      <c r="C22" s="19" t="s">
        <v>18</v>
      </c>
      <c r="D22" s="19"/>
      <c r="E22" s="19"/>
      <c r="F22" s="19">
        <v>159.57</v>
      </c>
      <c r="G22" s="19"/>
      <c r="H22" s="19">
        <v>0</v>
      </c>
      <c r="I22" s="20">
        <f t="shared" si="0"/>
        <v>159.57</v>
      </c>
      <c r="J22" s="19"/>
      <c r="K22" s="19">
        <v>0</v>
      </c>
      <c r="L22" s="19"/>
    </row>
    <row r="23" ht="20.1" customHeight="1" spans="1:12">
      <c r="A23" s="17">
        <v>17</v>
      </c>
      <c r="B23" s="18" t="s">
        <v>34</v>
      </c>
      <c r="C23" s="19" t="s">
        <v>18</v>
      </c>
      <c r="D23" s="19"/>
      <c r="E23" s="19"/>
      <c r="F23" s="19">
        <v>1.85</v>
      </c>
      <c r="G23" s="19"/>
      <c r="H23" s="19">
        <v>1.85</v>
      </c>
      <c r="I23" s="20">
        <f t="shared" si="0"/>
        <v>0</v>
      </c>
      <c r="J23" s="19"/>
      <c r="K23" s="19">
        <v>100</v>
      </c>
      <c r="L23" s="19"/>
    </row>
    <row r="24" ht="20.1" customHeight="1" spans="1:12">
      <c r="A24" s="17">
        <v>18</v>
      </c>
      <c r="B24" s="18" t="s">
        <v>35</v>
      </c>
      <c r="C24" s="19" t="s">
        <v>18</v>
      </c>
      <c r="D24" s="21"/>
      <c r="E24" s="21"/>
      <c r="F24" s="21"/>
      <c r="G24" s="22">
        <v>23</v>
      </c>
      <c r="H24" s="22">
        <v>20.5</v>
      </c>
      <c r="I24" s="21"/>
      <c r="J24" s="20">
        <f>D24+E24+F24+G24-H24</f>
        <v>2.5</v>
      </c>
      <c r="K24" s="21">
        <v>98</v>
      </c>
      <c r="L24" s="21"/>
    </row>
    <row r="25" ht="20.1" customHeight="1" spans="1:12">
      <c r="A25" s="17">
        <v>19</v>
      </c>
      <c r="B25" s="22" t="s">
        <v>36</v>
      </c>
      <c r="C25" s="19" t="s">
        <v>18</v>
      </c>
      <c r="D25" s="21"/>
      <c r="E25" s="21"/>
      <c r="F25" s="21"/>
      <c r="G25" s="22">
        <v>145</v>
      </c>
      <c r="H25" s="22">
        <v>138.64</v>
      </c>
      <c r="I25" s="21"/>
      <c r="J25" s="20">
        <f>D25+E25+F25+G25-H25</f>
        <v>6.36000000000001</v>
      </c>
      <c r="K25" s="21">
        <v>100</v>
      </c>
      <c r="L25" s="21"/>
    </row>
    <row r="26" ht="20.1" customHeight="1" spans="1:12">
      <c r="A26" s="17">
        <v>20</v>
      </c>
      <c r="B26" s="22" t="s">
        <v>37</v>
      </c>
      <c r="C26" s="19" t="s">
        <v>18</v>
      </c>
      <c r="D26" s="21"/>
      <c r="E26" s="21"/>
      <c r="F26" s="21"/>
      <c r="G26" s="22">
        <v>10</v>
      </c>
      <c r="H26" s="22">
        <v>9.837</v>
      </c>
      <c r="I26" s="21"/>
      <c r="J26" s="20">
        <f>D26+E26+F26+G26-H26</f>
        <v>0.163</v>
      </c>
      <c r="K26" s="21">
        <v>100</v>
      </c>
      <c r="L26" s="21"/>
    </row>
    <row r="27" ht="20.1" customHeight="1" spans="1:12">
      <c r="A27" s="17">
        <v>21</v>
      </c>
      <c r="B27" s="22" t="s">
        <v>38</v>
      </c>
      <c r="C27" s="19" t="s">
        <v>18</v>
      </c>
      <c r="D27" s="21"/>
      <c r="E27" s="21"/>
      <c r="F27" s="21"/>
      <c r="G27" s="22">
        <v>10</v>
      </c>
      <c r="H27" s="22">
        <v>0</v>
      </c>
      <c r="I27" s="21"/>
      <c r="J27" s="20">
        <f>D27+E27+F27+G27-H27</f>
        <v>10</v>
      </c>
      <c r="K27" s="21">
        <v>90</v>
      </c>
      <c r="L27" s="21"/>
    </row>
    <row r="28" ht="20.1" customHeight="1" spans="1:12">
      <c r="A28" s="17">
        <v>22</v>
      </c>
      <c r="B28" s="22" t="s">
        <v>39</v>
      </c>
      <c r="C28" s="19" t="s">
        <v>18</v>
      </c>
      <c r="D28" s="21"/>
      <c r="E28" s="21"/>
      <c r="F28" s="21"/>
      <c r="G28" s="22">
        <v>15</v>
      </c>
      <c r="H28" s="22">
        <v>9.89</v>
      </c>
      <c r="I28" s="21"/>
      <c r="J28" s="20">
        <f>D28+E28+F28+G28-H28</f>
        <v>5.11</v>
      </c>
      <c r="K28" s="21">
        <v>96</v>
      </c>
      <c r="L28" s="21"/>
    </row>
    <row r="29" ht="20.1" customHeight="1" spans="1:12">
      <c r="A29" s="17">
        <v>23</v>
      </c>
      <c r="B29" s="22" t="s">
        <v>40</v>
      </c>
      <c r="C29" s="19" t="s">
        <v>18</v>
      </c>
      <c r="D29" s="21"/>
      <c r="E29" s="21"/>
      <c r="F29" s="21"/>
      <c r="G29" s="22">
        <v>25</v>
      </c>
      <c r="H29" s="22">
        <v>22.99</v>
      </c>
      <c r="I29" s="21"/>
      <c r="J29" s="20">
        <f>D29+E29+F29+G29-H29</f>
        <v>2.01</v>
      </c>
      <c r="K29" s="21">
        <v>99</v>
      </c>
      <c r="L29" s="21"/>
    </row>
    <row r="30" ht="20.1" customHeight="1" spans="1:12">
      <c r="A30" s="17">
        <v>24</v>
      </c>
      <c r="B30" s="22" t="s">
        <v>41</v>
      </c>
      <c r="C30" s="19" t="s">
        <v>18</v>
      </c>
      <c r="D30" s="21"/>
      <c r="E30" s="21"/>
      <c r="F30" s="21"/>
      <c r="G30" s="22">
        <v>220</v>
      </c>
      <c r="H30" s="22">
        <v>220</v>
      </c>
      <c r="I30" s="20">
        <f t="shared" si="0"/>
        <v>0</v>
      </c>
      <c r="J30" s="21"/>
      <c r="K30" s="19">
        <v>100</v>
      </c>
      <c r="L30" s="21"/>
    </row>
    <row r="31" ht="20.1" customHeight="1" spans="1:12">
      <c r="A31" s="17">
        <v>25</v>
      </c>
      <c r="B31" s="22" t="s">
        <v>42</v>
      </c>
      <c r="C31" s="19" t="s">
        <v>18</v>
      </c>
      <c r="D31" s="21"/>
      <c r="E31" s="21"/>
      <c r="F31" s="21"/>
      <c r="G31" s="22">
        <v>1100</v>
      </c>
      <c r="H31" s="22">
        <v>1100</v>
      </c>
      <c r="I31" s="20">
        <f t="shared" si="0"/>
        <v>0</v>
      </c>
      <c r="J31" s="21"/>
      <c r="K31" s="19">
        <v>100</v>
      </c>
      <c r="L31" s="21"/>
    </row>
    <row r="32" ht="20.1" customHeight="1" spans="1:12">
      <c r="A32" s="17">
        <v>26</v>
      </c>
      <c r="B32" s="22" t="s">
        <v>43</v>
      </c>
      <c r="C32" s="19" t="s">
        <v>18</v>
      </c>
      <c r="D32" s="21"/>
      <c r="E32" s="21"/>
      <c r="F32" s="21"/>
      <c r="G32" s="22">
        <v>5</v>
      </c>
      <c r="H32" s="22">
        <v>5</v>
      </c>
      <c r="I32" s="20">
        <f t="shared" si="0"/>
        <v>0</v>
      </c>
      <c r="J32" s="21"/>
      <c r="K32" s="19">
        <v>100</v>
      </c>
      <c r="L32" s="21"/>
    </row>
    <row r="33" ht="20.1" customHeight="1" spans="1:12">
      <c r="A33" s="17">
        <v>27</v>
      </c>
      <c r="B33" s="22" t="s">
        <v>44</v>
      </c>
      <c r="C33" s="19" t="s">
        <v>18</v>
      </c>
      <c r="D33" s="21"/>
      <c r="E33" s="21"/>
      <c r="F33" s="21"/>
      <c r="G33" s="22">
        <v>20</v>
      </c>
      <c r="H33" s="22">
        <v>20</v>
      </c>
      <c r="I33" s="20">
        <f t="shared" si="0"/>
        <v>0</v>
      </c>
      <c r="J33" s="21"/>
      <c r="K33" s="19">
        <v>100</v>
      </c>
      <c r="L33" s="21"/>
    </row>
    <row r="34" ht="20.1" customHeight="1" spans="1:12">
      <c r="A34" s="17">
        <v>28</v>
      </c>
      <c r="B34" s="22" t="s">
        <v>45</v>
      </c>
      <c r="C34" s="19" t="s">
        <v>18</v>
      </c>
      <c r="D34" s="21"/>
      <c r="E34" s="21"/>
      <c r="F34" s="21"/>
      <c r="G34" s="22">
        <v>2</v>
      </c>
      <c r="H34" s="22">
        <v>1.88</v>
      </c>
      <c r="J34" s="20">
        <f>D34+E34+F34+G34-H34</f>
        <v>0.12</v>
      </c>
      <c r="K34" s="21">
        <v>94</v>
      </c>
      <c r="L34" s="21"/>
    </row>
    <row r="35" ht="20.1" customHeight="1" spans="1:12">
      <c r="A35" s="17">
        <v>29</v>
      </c>
      <c r="B35" s="22" t="s">
        <v>46</v>
      </c>
      <c r="C35" s="19" t="s">
        <v>18</v>
      </c>
      <c r="D35" s="21"/>
      <c r="E35" s="21"/>
      <c r="F35" s="21"/>
      <c r="G35" s="22">
        <v>1</v>
      </c>
      <c r="H35" s="22">
        <v>1</v>
      </c>
      <c r="I35" s="20">
        <f t="shared" si="0"/>
        <v>0</v>
      </c>
      <c r="J35" s="21"/>
      <c r="K35" s="19">
        <v>100</v>
      </c>
      <c r="L35" s="21"/>
    </row>
    <row r="36" ht="20.1" customHeight="1" spans="1:12">
      <c r="A36" s="17">
        <v>30</v>
      </c>
      <c r="B36" s="22" t="s">
        <v>47</v>
      </c>
      <c r="C36" s="19" t="s">
        <v>18</v>
      </c>
      <c r="D36" s="21"/>
      <c r="E36" s="21"/>
      <c r="F36" s="21"/>
      <c r="G36" s="22">
        <v>1</v>
      </c>
      <c r="H36" s="22">
        <v>1</v>
      </c>
      <c r="I36" s="20">
        <f t="shared" si="0"/>
        <v>0</v>
      </c>
      <c r="J36" s="21"/>
      <c r="K36" s="19">
        <v>100</v>
      </c>
      <c r="L36" s="21"/>
    </row>
    <row r="37" ht="20.1" customHeight="1" spans="1:12">
      <c r="A37" s="17">
        <v>31</v>
      </c>
      <c r="B37" s="22" t="s">
        <v>48</v>
      </c>
      <c r="C37" s="19" t="s">
        <v>18</v>
      </c>
      <c r="D37" s="21"/>
      <c r="E37" s="21"/>
      <c r="F37" s="21"/>
      <c r="G37" s="22">
        <v>0.06</v>
      </c>
      <c r="H37" s="22">
        <v>0.06</v>
      </c>
      <c r="I37" s="20">
        <f t="shared" si="0"/>
        <v>0</v>
      </c>
      <c r="J37" s="21"/>
      <c r="K37" s="19">
        <v>100</v>
      </c>
      <c r="L37" s="21"/>
    </row>
    <row r="38" ht="20.1" customHeight="1" spans="1:12">
      <c r="A38" s="17">
        <v>32</v>
      </c>
      <c r="B38" s="22" t="s">
        <v>49</v>
      </c>
      <c r="C38" s="19" t="s">
        <v>18</v>
      </c>
      <c r="D38" s="21"/>
      <c r="E38" s="21"/>
      <c r="F38" s="21"/>
      <c r="G38" s="22">
        <v>3.24</v>
      </c>
      <c r="H38" s="22">
        <v>3.24</v>
      </c>
      <c r="I38" s="20">
        <f t="shared" si="0"/>
        <v>0</v>
      </c>
      <c r="J38" s="21"/>
      <c r="K38" s="19">
        <v>100</v>
      </c>
      <c r="L38" s="21"/>
    </row>
    <row r="39" ht="20.1" customHeight="1" spans="1:12">
      <c r="A39" s="17">
        <v>33</v>
      </c>
      <c r="B39" s="22" t="s">
        <v>50</v>
      </c>
      <c r="C39" s="19" t="s">
        <v>18</v>
      </c>
      <c r="D39" s="21"/>
      <c r="E39" s="21"/>
      <c r="F39" s="21"/>
      <c r="G39" s="22">
        <v>764</v>
      </c>
      <c r="H39" s="22">
        <v>620.4251</v>
      </c>
      <c r="J39" s="20">
        <f>D39+E39+F39+G39-H39</f>
        <v>143.5749</v>
      </c>
      <c r="K39" s="21">
        <v>98</v>
      </c>
      <c r="L39" s="21"/>
    </row>
    <row r="40" ht="20.1" customHeight="1" spans="1:12">
      <c r="A40" s="17">
        <v>34</v>
      </c>
      <c r="B40" s="22" t="s">
        <v>51</v>
      </c>
      <c r="C40" s="19" t="s">
        <v>18</v>
      </c>
      <c r="D40" s="21"/>
      <c r="E40" s="21"/>
      <c r="F40" s="21"/>
      <c r="G40" s="22">
        <v>1</v>
      </c>
      <c r="H40" s="22">
        <v>1</v>
      </c>
      <c r="I40" s="20">
        <f t="shared" ref="I40:I56" si="1">D40+E40+F40+G40-H40</f>
        <v>0</v>
      </c>
      <c r="J40" s="21"/>
      <c r="K40" s="19">
        <v>100</v>
      </c>
      <c r="L40" s="21"/>
    </row>
    <row r="41" ht="20.1" customHeight="1" spans="1:12">
      <c r="A41" s="17">
        <v>35</v>
      </c>
      <c r="B41" s="23" t="s">
        <v>52</v>
      </c>
      <c r="C41" s="19" t="s">
        <v>18</v>
      </c>
      <c r="D41" s="21"/>
      <c r="E41" s="21"/>
      <c r="F41" s="21"/>
      <c r="G41" s="21">
        <v>36.6</v>
      </c>
      <c r="H41" s="21">
        <v>36.6</v>
      </c>
      <c r="I41" s="20">
        <f t="shared" si="1"/>
        <v>0</v>
      </c>
      <c r="J41" s="21"/>
      <c r="K41" s="19">
        <v>100</v>
      </c>
      <c r="L41" s="21"/>
    </row>
    <row r="42" ht="20.1" customHeight="1" spans="1:12">
      <c r="A42" s="17">
        <v>36</v>
      </c>
      <c r="B42" s="23" t="s">
        <v>53</v>
      </c>
      <c r="C42" s="19" t="s">
        <v>18</v>
      </c>
      <c r="D42" s="21"/>
      <c r="E42" s="21"/>
      <c r="F42" s="21"/>
      <c r="G42" s="21">
        <v>9.78</v>
      </c>
      <c r="H42" s="21">
        <v>9.78</v>
      </c>
      <c r="I42" s="20">
        <f t="shared" si="1"/>
        <v>0</v>
      </c>
      <c r="J42" s="21"/>
      <c r="K42" s="19">
        <v>100</v>
      </c>
      <c r="L42" s="21"/>
    </row>
    <row r="43" ht="20.1" customHeight="1" spans="1:12">
      <c r="A43" s="17">
        <v>37</v>
      </c>
      <c r="B43" s="23" t="s">
        <v>54</v>
      </c>
      <c r="C43" s="19" t="s">
        <v>18</v>
      </c>
      <c r="D43" s="21"/>
      <c r="E43" s="21"/>
      <c r="F43" s="21"/>
      <c r="G43" s="21">
        <v>3.98</v>
      </c>
      <c r="H43" s="21">
        <v>3.98</v>
      </c>
      <c r="I43" s="20">
        <f t="shared" si="1"/>
        <v>0</v>
      </c>
      <c r="J43" s="21"/>
      <c r="K43" s="19">
        <v>100</v>
      </c>
      <c r="L43" s="21"/>
    </row>
    <row r="44" ht="20.1" customHeight="1" spans="1:12">
      <c r="A44" s="17">
        <v>38</v>
      </c>
      <c r="B44" s="23" t="s">
        <v>55</v>
      </c>
      <c r="C44" s="19" t="s">
        <v>18</v>
      </c>
      <c r="D44" s="21"/>
      <c r="E44" s="21"/>
      <c r="F44" s="21"/>
      <c r="G44" s="21">
        <v>3.2</v>
      </c>
      <c r="H44" s="21">
        <v>3.2</v>
      </c>
      <c r="I44" s="20">
        <f t="shared" si="1"/>
        <v>0</v>
      </c>
      <c r="J44" s="21"/>
      <c r="K44" s="19">
        <v>100</v>
      </c>
      <c r="L44" s="21"/>
    </row>
    <row r="45" ht="20.1" customHeight="1" spans="1:12">
      <c r="A45" s="17">
        <v>39</v>
      </c>
      <c r="B45" s="23" t="s">
        <v>56</v>
      </c>
      <c r="C45" s="19" t="s">
        <v>18</v>
      </c>
      <c r="D45" s="21"/>
      <c r="E45" s="21"/>
      <c r="F45" s="21"/>
      <c r="G45" s="21">
        <v>3.998</v>
      </c>
      <c r="H45" s="21">
        <v>3.998</v>
      </c>
      <c r="I45" s="20">
        <f t="shared" si="1"/>
        <v>0</v>
      </c>
      <c r="J45" s="21"/>
      <c r="K45" s="19">
        <v>100</v>
      </c>
      <c r="L45" s="21"/>
    </row>
    <row r="46" ht="20.1" customHeight="1" spans="1:12">
      <c r="A46" s="17">
        <v>40</v>
      </c>
      <c r="B46" s="23" t="s">
        <v>57</v>
      </c>
      <c r="C46" s="19" t="s">
        <v>18</v>
      </c>
      <c r="D46" s="21"/>
      <c r="E46" s="21"/>
      <c r="F46" s="21"/>
      <c r="G46" s="21">
        <v>13.57</v>
      </c>
      <c r="H46" s="21">
        <v>13.57</v>
      </c>
      <c r="I46" s="20">
        <f t="shared" si="1"/>
        <v>0</v>
      </c>
      <c r="J46" s="21"/>
      <c r="K46" s="19">
        <v>100</v>
      </c>
      <c r="L46" s="21"/>
    </row>
    <row r="47" ht="20.1" customHeight="1" spans="1:12">
      <c r="A47" s="17">
        <v>41</v>
      </c>
      <c r="B47" s="23" t="s">
        <v>58</v>
      </c>
      <c r="C47" s="19" t="s">
        <v>18</v>
      </c>
      <c r="D47" s="21"/>
      <c r="E47" s="21"/>
      <c r="F47" s="21"/>
      <c r="G47" s="21">
        <v>1.35</v>
      </c>
      <c r="H47" s="21">
        <v>1.35</v>
      </c>
      <c r="I47" s="20">
        <f t="shared" si="1"/>
        <v>0</v>
      </c>
      <c r="J47" s="21"/>
      <c r="K47" s="19">
        <v>100</v>
      </c>
      <c r="L47" s="21"/>
    </row>
    <row r="48" ht="20.1" customHeight="1" spans="1:12">
      <c r="A48" s="17">
        <v>42</v>
      </c>
      <c r="B48" s="24" t="s">
        <v>59</v>
      </c>
      <c r="C48" s="19" t="s">
        <v>18</v>
      </c>
      <c r="D48" s="21"/>
      <c r="E48" s="21"/>
      <c r="F48" s="21">
        <v>7</v>
      </c>
      <c r="G48" s="21"/>
      <c r="H48" s="21">
        <v>7</v>
      </c>
      <c r="I48" s="20">
        <f t="shared" si="1"/>
        <v>0</v>
      </c>
      <c r="J48" s="21"/>
      <c r="K48" s="19">
        <v>100</v>
      </c>
      <c r="L48" s="21"/>
    </row>
    <row r="49" ht="20.1" customHeight="1" spans="1:12">
      <c r="A49" s="17">
        <v>43</v>
      </c>
      <c r="B49" s="24" t="s">
        <v>60</v>
      </c>
      <c r="C49" s="19" t="s">
        <v>18</v>
      </c>
      <c r="D49" s="21">
        <v>68.996</v>
      </c>
      <c r="E49" s="21"/>
      <c r="F49" s="21"/>
      <c r="G49" s="21"/>
      <c r="H49" s="21">
        <v>68.996</v>
      </c>
      <c r="I49" s="20">
        <f t="shared" si="1"/>
        <v>0</v>
      </c>
      <c r="J49" s="21"/>
      <c r="K49" s="19">
        <v>100</v>
      </c>
      <c r="L49" s="21"/>
    </row>
    <row r="50" ht="20.1" customHeight="1" spans="1:12">
      <c r="A50" s="17">
        <v>44</v>
      </c>
      <c r="B50" s="24" t="s">
        <v>61</v>
      </c>
      <c r="C50" s="19" t="s">
        <v>18</v>
      </c>
      <c r="D50" s="21">
        <v>0.5</v>
      </c>
      <c r="E50" s="21"/>
      <c r="F50" s="21"/>
      <c r="G50" s="21"/>
      <c r="H50" s="21">
        <v>0.5</v>
      </c>
      <c r="I50" s="20">
        <f t="shared" si="1"/>
        <v>0</v>
      </c>
      <c r="J50" s="21"/>
      <c r="K50" s="19">
        <v>100</v>
      </c>
      <c r="L50" s="21"/>
    </row>
    <row r="51" ht="20.1" customHeight="1" spans="1:12">
      <c r="A51" s="17">
        <v>45</v>
      </c>
      <c r="B51" s="24" t="s">
        <v>62</v>
      </c>
      <c r="C51" s="19" t="s">
        <v>18</v>
      </c>
      <c r="D51" s="21">
        <v>15</v>
      </c>
      <c r="E51" s="21"/>
      <c r="F51" s="21"/>
      <c r="G51" s="21"/>
      <c r="H51" s="21">
        <v>15</v>
      </c>
      <c r="I51" s="20">
        <f t="shared" si="1"/>
        <v>0</v>
      </c>
      <c r="J51" s="21"/>
      <c r="K51" s="19">
        <v>100</v>
      </c>
      <c r="L51" s="21"/>
    </row>
    <row r="52" ht="20.1" customHeight="1" spans="1:12">
      <c r="A52" s="17">
        <v>46</v>
      </c>
      <c r="B52" s="24" t="s">
        <v>63</v>
      </c>
      <c r="C52" s="19" t="s">
        <v>18</v>
      </c>
      <c r="D52" s="21"/>
      <c r="E52" s="21">
        <v>0.528</v>
      </c>
      <c r="F52" s="21"/>
      <c r="G52" s="21"/>
      <c r="H52" s="21">
        <v>0.528</v>
      </c>
      <c r="I52" s="20">
        <f t="shared" si="1"/>
        <v>0</v>
      </c>
      <c r="J52" s="21"/>
      <c r="K52" s="19">
        <v>100</v>
      </c>
      <c r="L52" s="21"/>
    </row>
    <row r="53" ht="20.1" customHeight="1" spans="1:12">
      <c r="A53" s="17">
        <v>47</v>
      </c>
      <c r="B53" s="24" t="s">
        <v>64</v>
      </c>
      <c r="C53" s="19" t="s">
        <v>18</v>
      </c>
      <c r="D53" s="21"/>
      <c r="E53" s="21">
        <v>142</v>
      </c>
      <c r="F53" s="21"/>
      <c r="G53" s="21"/>
      <c r="H53" s="21">
        <v>142</v>
      </c>
      <c r="I53" s="20">
        <f t="shared" si="1"/>
        <v>0</v>
      </c>
      <c r="J53" s="21"/>
      <c r="K53" s="19">
        <v>100</v>
      </c>
      <c r="L53" s="21"/>
    </row>
    <row r="54" ht="20.1" customHeight="1" spans="1:12">
      <c r="A54" s="17">
        <v>48</v>
      </c>
      <c r="B54" s="24" t="s">
        <v>65</v>
      </c>
      <c r="C54" s="19" t="s">
        <v>18</v>
      </c>
      <c r="D54" s="21"/>
      <c r="E54" s="21"/>
      <c r="F54" s="24">
        <v>146.064</v>
      </c>
      <c r="G54" s="21"/>
      <c r="H54" s="21">
        <v>136.08</v>
      </c>
      <c r="I54" s="20"/>
      <c r="J54" s="21">
        <v>9.98399999999998</v>
      </c>
      <c r="K54" s="21">
        <v>99</v>
      </c>
      <c r="L54" s="21"/>
    </row>
    <row r="55" ht="20.1" customHeight="1" spans="1:12">
      <c r="A55" s="17">
        <v>49</v>
      </c>
      <c r="B55" s="24" t="s">
        <v>66</v>
      </c>
      <c r="C55" s="19" t="s">
        <v>18</v>
      </c>
      <c r="D55" s="21"/>
      <c r="E55" s="21"/>
      <c r="F55" s="24">
        <v>519.252</v>
      </c>
      <c r="G55" s="21"/>
      <c r="H55" s="21">
        <v>441.567</v>
      </c>
      <c r="I55" s="20"/>
      <c r="J55" s="21">
        <v>77.6849999999999</v>
      </c>
      <c r="K55" s="21">
        <v>98</v>
      </c>
      <c r="L55" s="21"/>
    </row>
    <row r="56" ht="20.1" customHeight="1" spans="1:12">
      <c r="A56" s="17">
        <v>50</v>
      </c>
      <c r="B56" s="24" t="s">
        <v>67</v>
      </c>
      <c r="C56" s="19" t="s">
        <v>18</v>
      </c>
      <c r="D56" s="21"/>
      <c r="E56" s="21"/>
      <c r="F56" s="21">
        <v>17.337</v>
      </c>
      <c r="G56" s="21"/>
      <c r="H56" s="21">
        <v>4.548</v>
      </c>
      <c r="I56" s="20"/>
      <c r="J56" s="21">
        <v>12.789</v>
      </c>
      <c r="K56" s="21">
        <v>92</v>
      </c>
      <c r="L56" s="21"/>
    </row>
    <row r="57" ht="20.1" customHeight="1"/>
    <row r="58" ht="20.1" customHeight="1"/>
    <row r="59" ht="20.1" customHeight="1"/>
    <row r="60" ht="20.1" customHeight="1"/>
    <row r="61" ht="20.1" customHeight="1"/>
    <row r="62" ht="20.1" customHeight="1"/>
    <row r="63" ht="20.1" customHeight="1"/>
    <row r="64" ht="20.1" customHeight="1"/>
    <row r="65" ht="20.1" customHeight="1"/>
    <row r="66" ht="20.1" customHeight="1"/>
  </sheetData>
  <mergeCells count="13">
    <mergeCell ref="A1:B1"/>
    <mergeCell ref="A2:L2"/>
    <mergeCell ref="A4:B4"/>
    <mergeCell ref="J4:L4"/>
    <mergeCell ref="D5:G5"/>
    <mergeCell ref="A5:A6"/>
    <mergeCell ref="B5:B6"/>
    <mergeCell ref="C5:C6"/>
    <mergeCell ref="H5:H6"/>
    <mergeCell ref="I5:I6"/>
    <mergeCell ref="J5:J6"/>
    <mergeCell ref="K5:K6"/>
    <mergeCell ref="L5:L6"/>
  </mergeCells>
  <printOptions horizontalCentered="1"/>
  <pageMargins left="0.590277777777778" right="0.590277777777778" top="0.629861111111111" bottom="0.472222222222222" header="0.511805555555556" footer="0.275"/>
  <pageSetup paperSize="9" scale="85"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cp:lastModifiedBy>
  <dcterms:created xsi:type="dcterms:W3CDTF">2020-04-13T05:45:00Z</dcterms:created>
  <cp:lastPrinted>2023-03-10T03:02:00Z</cp:lastPrinted>
  <dcterms:modified xsi:type="dcterms:W3CDTF">2026-05-16T14:48:31Z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952D85BED7EB41D59C2ACF6B86B62D77_13</vt:lpwstr>
  </property>
  <property fmtid="{D5CDD505-2E9C-101B-9397-08002B2CF9AE}" pid="4" name="CalculationRule">
    <vt:i4>0</vt:i4>
  </property>
</Properties>
</file>